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Great Glemham\Finance\"/>
    </mc:Choice>
  </mc:AlternateContent>
  <xr:revisionPtr revIDLastSave="0" documentId="8_{6BF29E07-A7B1-4F30-9E7C-B35BFF25EB6B}" xr6:coauthVersionLast="47" xr6:coauthVersionMax="47" xr10:uidLastSave="{00000000-0000-0000-0000-000000000000}"/>
  <bookViews>
    <workbookView xWindow="-120" yWindow="-120" windowWidth="20730" windowHeight="11160" xr2:uid="{9C2CBCB3-FF0A-45A5-B6B5-82FF6DAC76DA}"/>
  </bookViews>
  <sheets>
    <sheet name="Budget 2021 2022" sheetId="2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2" l="1"/>
  <c r="D28" i="2"/>
  <c r="D27" i="2"/>
  <c r="D36" i="2"/>
  <c r="D22" i="2"/>
  <c r="D6" i="2"/>
  <c r="C22" i="2"/>
  <c r="C28" i="2"/>
  <c r="B6" i="2"/>
  <c r="B27" i="2"/>
  <c r="B22" i="2"/>
  <c r="B28" i="2"/>
  <c r="B29" i="2"/>
  <c r="C26" i="2"/>
  <c r="C6" i="2"/>
  <c r="C27" i="2"/>
  <c r="C29" i="2"/>
  <c r="C36" i="2"/>
</calcChain>
</file>

<file path=xl/sharedStrings.xml><?xml version="1.0" encoding="utf-8"?>
<sst xmlns="http://schemas.openxmlformats.org/spreadsheetml/2006/main" count="35" uniqueCount="33">
  <si>
    <t>RECEIPTS</t>
  </si>
  <si>
    <t>Precept</t>
  </si>
  <si>
    <t>Miscellaneous</t>
  </si>
  <si>
    <t>TOTAL RECEIPTS</t>
  </si>
  <si>
    <t>PAYMENTS</t>
  </si>
  <si>
    <t>Audit</t>
  </si>
  <si>
    <t xml:space="preserve">Grounds Maintenance </t>
  </si>
  <si>
    <t>Clerk’s Salary</t>
  </si>
  <si>
    <t>Clerk’s and Administration expenses</t>
  </si>
  <si>
    <t>Meeting Rooms</t>
  </si>
  <si>
    <t>Insurance</t>
  </si>
  <si>
    <t>Rospa</t>
  </si>
  <si>
    <t>Elections</t>
  </si>
  <si>
    <t>TOTAL PAYMENTS</t>
  </si>
  <si>
    <t>Total Receipts</t>
  </si>
  <si>
    <t>Less Payments</t>
  </si>
  <si>
    <t>TOTAL</t>
  </si>
  <si>
    <t>Recycling</t>
  </si>
  <si>
    <t>Butchers Field</t>
  </si>
  <si>
    <t>K6</t>
  </si>
  <si>
    <t>Total</t>
  </si>
  <si>
    <t xml:space="preserve">Subscriptions – SALC, PDCC, SPS, CAS, </t>
  </si>
  <si>
    <t>Archive</t>
  </si>
  <si>
    <t>2020 / 21</t>
  </si>
  <si>
    <t>Training – Councillor &amp; clerk (clerk£150 Councillor 250) &amp; literature</t>
  </si>
  <si>
    <t>Miscellaneous expenditure</t>
  </si>
  <si>
    <t>S.137 payments i.e.charities</t>
  </si>
  <si>
    <t>2021 / 22</t>
  </si>
  <si>
    <t>Vat refund</t>
  </si>
  <si>
    <t>FIGURES EXCLUDING THE SOLAR FUNDS IN THE MAIN CALCULATIONS</t>
  </si>
  <si>
    <r>
      <t xml:space="preserve"> </t>
    </r>
    <r>
      <rPr>
        <b/>
        <sz val="11"/>
        <color theme="1"/>
        <rFont val="Calibri"/>
        <family val="2"/>
        <scheme val="minor"/>
      </rPr>
      <t>Projected balance at 1/4 for 2020/ 2021</t>
    </r>
  </si>
  <si>
    <t>Actuals to date</t>
  </si>
  <si>
    <t>Solar funds incl. allocated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</si>
</sst>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3" fontId="2" fillId="0" borderId="1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3" fontId="0" fillId="0" borderId="3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3" fontId="0" fillId="0" borderId="3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3" fontId="0" fillId="0" borderId="9" xfId="0" applyNumberFormat="1" applyFont="1" applyBorder="1" applyAlignment="1">
      <alignment horizontal="right" vertical="center" wrapText="1"/>
    </xf>
    <xf numFmtId="3" fontId="0" fillId="0" borderId="2" xfId="0" applyNumberFormat="1" applyFont="1" applyBorder="1" applyAlignment="1">
      <alignment horizontal="right" vertical="center"/>
    </xf>
    <xf numFmtId="0" fontId="0" fillId="0" borderId="9" xfId="0" applyFont="1" applyBorder="1" applyAlignment="1">
      <alignment horizontal="right" wrapText="1"/>
    </xf>
    <xf numFmtId="3" fontId="1" fillId="0" borderId="7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9" xfId="0" applyBorder="1" applyAlignment="1">
      <alignment horizontal="right" wrapText="1"/>
    </xf>
    <xf numFmtId="0" fontId="0" fillId="3" borderId="1" xfId="0" applyFont="1" applyFill="1" applyBorder="1" applyAlignment="1">
      <alignment horizontal="right" wrapText="1"/>
    </xf>
    <xf numFmtId="0" fontId="0" fillId="0" borderId="3" xfId="0" applyFont="1" applyBorder="1" applyAlignment="1">
      <alignment horizontal="right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F6C1-BF18-458A-8E84-9410C7F73A0A}">
  <dimension ref="A1:I37"/>
  <sheetViews>
    <sheetView tabSelected="1" workbookViewId="0">
      <selection activeCell="E32" sqref="E32"/>
    </sheetView>
  </sheetViews>
  <sheetFormatPr defaultRowHeight="15" x14ac:dyDescent="0.25"/>
  <cols>
    <col min="1" max="1" width="38.7109375" style="3" customWidth="1"/>
    <col min="2" max="2" width="8.7109375" style="2" customWidth="1"/>
    <col min="3" max="4" width="9.140625" style="3"/>
    <col min="5" max="5" width="12" style="3" customWidth="1"/>
    <col min="6" max="16384" width="9.140625" style="3"/>
  </cols>
  <sheetData>
    <row r="1" spans="1:9" s="1" customFormat="1" ht="27.75" customHeight="1" x14ac:dyDescent="0.25">
      <c r="A1" s="4" t="s">
        <v>29</v>
      </c>
      <c r="B1" s="28"/>
    </row>
    <row r="2" spans="1:9" ht="31.5" customHeight="1" x14ac:dyDescent="0.25">
      <c r="A2" s="15" t="s">
        <v>0</v>
      </c>
      <c r="B2" s="20" t="s">
        <v>23</v>
      </c>
      <c r="C2" s="20" t="s">
        <v>27</v>
      </c>
      <c r="D2" s="45" t="s">
        <v>31</v>
      </c>
    </row>
    <row r="3" spans="1:9" ht="18" customHeight="1" x14ac:dyDescent="0.25">
      <c r="A3" s="6" t="s">
        <v>1</v>
      </c>
      <c r="B3" s="7">
        <v>4945</v>
      </c>
      <c r="C3" s="23">
        <v>6175</v>
      </c>
      <c r="D3" s="42">
        <v>6175</v>
      </c>
      <c r="E3" s="34"/>
    </row>
    <row r="4" spans="1:9" ht="18" customHeight="1" x14ac:dyDescent="0.25">
      <c r="A4" s="6" t="s">
        <v>28</v>
      </c>
      <c r="B4" s="7">
        <v>24</v>
      </c>
      <c r="C4" s="24"/>
      <c r="D4" s="43">
        <v>133</v>
      </c>
    </row>
    <row r="5" spans="1:9" ht="18.75" customHeight="1" x14ac:dyDescent="0.25">
      <c r="A5" s="6" t="s">
        <v>2</v>
      </c>
      <c r="B5" s="19">
        <v>600</v>
      </c>
      <c r="C5" s="29">
        <v>120</v>
      </c>
      <c r="D5" s="44">
        <v>84</v>
      </c>
    </row>
    <row r="6" spans="1:9" ht="18" customHeight="1" x14ac:dyDescent="0.25">
      <c r="A6" s="15" t="s">
        <v>3</v>
      </c>
      <c r="B6" s="16">
        <f>SUM(B3:B5)</f>
        <v>5569</v>
      </c>
      <c r="C6" s="16">
        <f>SUM(C3:C5)</f>
        <v>6295</v>
      </c>
      <c r="D6" s="25">
        <f>SUM(D3:D5)</f>
        <v>6392</v>
      </c>
    </row>
    <row r="7" spans="1:9" ht="9" customHeight="1" x14ac:dyDescent="0.25">
      <c r="A7" s="37"/>
      <c r="B7" s="37"/>
    </row>
    <row r="8" spans="1:9" ht="30.75" customHeight="1" x14ac:dyDescent="0.25">
      <c r="A8" s="31" t="s">
        <v>4</v>
      </c>
      <c r="B8" s="30"/>
      <c r="C8" s="32"/>
      <c r="D8" s="45" t="s">
        <v>31</v>
      </c>
    </row>
    <row r="9" spans="1:9" ht="18" customHeight="1" x14ac:dyDescent="0.25">
      <c r="A9" s="9" t="s">
        <v>5</v>
      </c>
      <c r="B9" s="8">
        <v>50</v>
      </c>
      <c r="C9" s="23">
        <v>50</v>
      </c>
      <c r="D9" s="23">
        <v>50</v>
      </c>
    </row>
    <row r="10" spans="1:9" ht="18" customHeight="1" x14ac:dyDescent="0.25">
      <c r="A10" s="6" t="s">
        <v>6</v>
      </c>
      <c r="B10" s="5">
        <v>200</v>
      </c>
      <c r="C10" s="24">
        <v>225</v>
      </c>
      <c r="D10" s="24">
        <v>94</v>
      </c>
    </row>
    <row r="11" spans="1:9" ht="22.5" customHeight="1" x14ac:dyDescent="0.25">
      <c r="A11" s="6" t="s">
        <v>7</v>
      </c>
      <c r="B11" s="7">
        <v>3260</v>
      </c>
      <c r="C11" s="24">
        <v>3480</v>
      </c>
      <c r="D11" s="46">
        <v>2908</v>
      </c>
      <c r="E11" s="36"/>
      <c r="F11" s="36"/>
      <c r="G11" s="22"/>
      <c r="H11" s="22"/>
      <c r="I11" s="22"/>
    </row>
    <row r="12" spans="1:9" ht="25.5" customHeight="1" x14ac:dyDescent="0.25">
      <c r="A12" s="6" t="s">
        <v>8</v>
      </c>
      <c r="B12" s="7">
        <v>150</v>
      </c>
      <c r="C12" s="24">
        <v>300</v>
      </c>
      <c r="D12" s="46">
        <v>138</v>
      </c>
      <c r="E12" s="35"/>
      <c r="F12" s="22"/>
      <c r="G12" s="22"/>
      <c r="H12" s="22"/>
      <c r="I12" s="22"/>
    </row>
    <row r="13" spans="1:9" ht="18" customHeight="1" x14ac:dyDescent="0.25">
      <c r="A13" s="6" t="s">
        <v>9</v>
      </c>
      <c r="B13" s="7">
        <v>0</v>
      </c>
      <c r="C13" s="24">
        <v>60</v>
      </c>
      <c r="D13" s="24">
        <v>0</v>
      </c>
    </row>
    <row r="14" spans="1:9" ht="18" customHeight="1" x14ac:dyDescent="0.25">
      <c r="A14" s="6" t="s">
        <v>21</v>
      </c>
      <c r="B14" s="7">
        <v>250</v>
      </c>
      <c r="C14" s="24">
        <v>275</v>
      </c>
      <c r="D14" s="24">
        <v>206</v>
      </c>
    </row>
    <row r="15" spans="1:9" ht="18" customHeight="1" x14ac:dyDescent="0.25">
      <c r="A15" s="6" t="s">
        <v>10</v>
      </c>
      <c r="B15" s="7">
        <v>260</v>
      </c>
      <c r="C15" s="24">
        <v>275</v>
      </c>
      <c r="D15" s="24">
        <v>258</v>
      </c>
    </row>
    <row r="16" spans="1:9" ht="18" customHeight="1" x14ac:dyDescent="0.25">
      <c r="A16" s="6"/>
      <c r="B16" s="7"/>
      <c r="C16" s="24"/>
      <c r="D16" s="46"/>
      <c r="E16" s="36"/>
      <c r="F16" s="36"/>
    </row>
    <row r="17" spans="1:6" ht="26.25" customHeight="1" x14ac:dyDescent="0.25">
      <c r="A17" s="6" t="s">
        <v>26</v>
      </c>
      <c r="B17" s="5">
        <v>700</v>
      </c>
      <c r="C17" s="24">
        <v>700</v>
      </c>
      <c r="D17" s="46">
        <v>700</v>
      </c>
      <c r="E17" s="36"/>
      <c r="F17" s="36"/>
    </row>
    <row r="18" spans="1:6" ht="18" customHeight="1" x14ac:dyDescent="0.25">
      <c r="A18" s="6" t="s">
        <v>11</v>
      </c>
      <c r="B18" s="7">
        <v>105</v>
      </c>
      <c r="C18" s="24">
        <v>115</v>
      </c>
      <c r="D18" s="24">
        <v>103</v>
      </c>
    </row>
    <row r="19" spans="1:6" ht="30.75" customHeight="1" x14ac:dyDescent="0.25">
      <c r="A19" s="6" t="s">
        <v>24</v>
      </c>
      <c r="B19" s="5">
        <v>150</v>
      </c>
      <c r="C19" s="24">
        <v>175</v>
      </c>
      <c r="D19" s="24">
        <v>0</v>
      </c>
    </row>
    <row r="20" spans="1:6" ht="18" customHeight="1" x14ac:dyDescent="0.25">
      <c r="A20" s="6" t="s">
        <v>12</v>
      </c>
      <c r="B20" s="5">
        <v>100</v>
      </c>
      <c r="C20" s="24">
        <v>100</v>
      </c>
      <c r="D20" s="24">
        <v>0</v>
      </c>
    </row>
    <row r="21" spans="1:6" ht="18" customHeight="1" x14ac:dyDescent="0.25">
      <c r="A21" s="6" t="s">
        <v>25</v>
      </c>
      <c r="B21" s="7">
        <v>200</v>
      </c>
      <c r="C21" s="26">
        <v>250</v>
      </c>
      <c r="D21" s="26">
        <v>206</v>
      </c>
    </row>
    <row r="22" spans="1:6" ht="18" customHeight="1" x14ac:dyDescent="0.25">
      <c r="A22" s="15" t="s">
        <v>13</v>
      </c>
      <c r="B22" s="16">
        <f>SUM(B9:B21)</f>
        <v>5425</v>
      </c>
      <c r="C22" s="25">
        <f>SUM(C9:C21)</f>
        <v>6005</v>
      </c>
      <c r="D22" s="25">
        <f>SUM(D9:D21)</f>
        <v>4663</v>
      </c>
    </row>
    <row r="23" spans="1:6" ht="9" customHeight="1" x14ac:dyDescent="0.25">
      <c r="A23" s="37"/>
      <c r="B23" s="37"/>
    </row>
    <row r="24" spans="1:6" ht="9.75" customHeight="1" x14ac:dyDescent="0.25"/>
    <row r="25" spans="1:6" ht="22.5" customHeight="1" x14ac:dyDescent="0.25">
      <c r="A25" s="11"/>
      <c r="B25" s="20" t="s">
        <v>23</v>
      </c>
      <c r="C25" s="25"/>
      <c r="D25" s="25"/>
    </row>
    <row r="26" spans="1:6" ht="22.5" customHeight="1" x14ac:dyDescent="0.25">
      <c r="A26" s="12" t="s">
        <v>30</v>
      </c>
      <c r="B26" s="10">
        <v>995</v>
      </c>
      <c r="C26" s="28">
        <f>B29</f>
        <v>1139</v>
      </c>
      <c r="D26" s="23">
        <v>1139</v>
      </c>
    </row>
    <row r="27" spans="1:6" ht="18" customHeight="1" x14ac:dyDescent="0.25">
      <c r="A27" s="12" t="s">
        <v>14</v>
      </c>
      <c r="B27" s="5">
        <f>B6</f>
        <v>5569</v>
      </c>
      <c r="C27" s="7">
        <f>C6</f>
        <v>6295</v>
      </c>
      <c r="D27" s="24">
        <f>D6</f>
        <v>6392</v>
      </c>
    </row>
    <row r="28" spans="1:6" ht="18" customHeight="1" x14ac:dyDescent="0.25">
      <c r="A28" s="12" t="s">
        <v>15</v>
      </c>
      <c r="B28" s="5">
        <f>B22</f>
        <v>5425</v>
      </c>
      <c r="C28" s="26">
        <f>C22</f>
        <v>6005</v>
      </c>
      <c r="D28" s="26">
        <f>D22</f>
        <v>4663</v>
      </c>
    </row>
    <row r="29" spans="1:6" ht="18" customHeight="1" x14ac:dyDescent="0.25">
      <c r="A29" s="14" t="s">
        <v>16</v>
      </c>
      <c r="B29" s="21">
        <f>B26+B27-B28</f>
        <v>1139</v>
      </c>
      <c r="C29" s="21">
        <f>C26+C27-C28</f>
        <v>1429</v>
      </c>
      <c r="D29" s="21">
        <f>D26+D27-D28</f>
        <v>2868</v>
      </c>
    </row>
    <row r="30" spans="1:6" ht="9" customHeight="1" x14ac:dyDescent="0.25">
      <c r="A30" s="37"/>
      <c r="B30" s="37"/>
    </row>
    <row r="31" spans="1:6" ht="18" customHeight="1" x14ac:dyDescent="0.25">
      <c r="A31" s="47" t="s">
        <v>17</v>
      </c>
      <c r="B31" s="48"/>
      <c r="C31" s="8">
        <v>79</v>
      </c>
      <c r="D31" s="23">
        <v>79</v>
      </c>
    </row>
    <row r="32" spans="1:6" ht="18" customHeight="1" x14ac:dyDescent="0.25">
      <c r="A32" s="40" t="s">
        <v>18</v>
      </c>
      <c r="B32" s="41"/>
      <c r="C32" s="5">
        <v>1456</v>
      </c>
      <c r="D32" s="24">
        <v>1213</v>
      </c>
    </row>
    <row r="33" spans="1:4" ht="18" customHeight="1" x14ac:dyDescent="0.25">
      <c r="A33" s="40" t="s">
        <v>22</v>
      </c>
      <c r="B33" s="41"/>
      <c r="C33" s="5">
        <v>447</v>
      </c>
      <c r="D33" s="24">
        <v>447</v>
      </c>
    </row>
    <row r="34" spans="1:4" ht="18" customHeight="1" x14ac:dyDescent="0.25">
      <c r="A34" s="40" t="s">
        <v>19</v>
      </c>
      <c r="B34" s="41"/>
      <c r="C34" s="5">
        <v>137</v>
      </c>
      <c r="D34" s="24">
        <v>137</v>
      </c>
    </row>
    <row r="35" spans="1:4" ht="18" customHeight="1" x14ac:dyDescent="0.25">
      <c r="A35" s="38" t="s">
        <v>32</v>
      </c>
      <c r="B35" s="39"/>
      <c r="C35" s="27">
        <v>13990</v>
      </c>
      <c r="D35" s="26">
        <v>21897</v>
      </c>
    </row>
    <row r="36" spans="1:4" x14ac:dyDescent="0.25">
      <c r="A36" s="17" t="s">
        <v>20</v>
      </c>
      <c r="B36" s="18"/>
      <c r="C36" s="13">
        <f>SUM(C31:C35)</f>
        <v>16109</v>
      </c>
      <c r="D36" s="25">
        <f>SUM(D31:D35)</f>
        <v>23773</v>
      </c>
    </row>
    <row r="37" spans="1:4" x14ac:dyDescent="0.25">
      <c r="A37" s="22"/>
      <c r="B37" s="33"/>
    </row>
  </sheetData>
  <mergeCells count="8">
    <mergeCell ref="A7:B7"/>
    <mergeCell ref="A35:B35"/>
    <mergeCell ref="A23:B23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2021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2020-12-02T11:58:43Z</cp:lastPrinted>
  <dcterms:created xsi:type="dcterms:W3CDTF">2019-12-04T12:24:08Z</dcterms:created>
  <dcterms:modified xsi:type="dcterms:W3CDTF">2022-03-01T11:05:03Z</dcterms:modified>
</cp:coreProperties>
</file>